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Ed\Ed\"/>
    </mc:Choice>
  </mc:AlternateContent>
  <xr:revisionPtr revIDLastSave="0" documentId="8_{4D10CD99-D0DE-4710-ADF9-22B4113AEA5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Inschrijving Nimrod Arcen" sheetId="1" r:id="rId1"/>
    <sheet name="Dropdown" sheetId="2" state="hidden" r:id="rId2"/>
  </sheets>
  <definedNames>
    <definedName name="_xlnm.Print_Area" localSheetId="0">'Inschrijving Nimrod Arcen'!$A$1:$M$28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L4" i="1"/>
  <c r="I4" i="1"/>
  <c r="M4" i="1" l="1"/>
  <c r="M19" i="1" s="1"/>
</calcChain>
</file>

<file path=xl/sharedStrings.xml><?xml version="1.0" encoding="utf-8"?>
<sst xmlns="http://schemas.openxmlformats.org/spreadsheetml/2006/main" count="61" uniqueCount="35">
  <si>
    <t>Naam</t>
  </si>
  <si>
    <t>vereniging</t>
  </si>
  <si>
    <t>Klasse</t>
  </si>
  <si>
    <t>Man</t>
  </si>
  <si>
    <t>Vrouw</t>
  </si>
  <si>
    <t>Aspirant</t>
  </si>
  <si>
    <t>Kind t/m 12</t>
  </si>
  <si>
    <t>LB</t>
  </si>
  <si>
    <t>HB</t>
  </si>
  <si>
    <t>BHR</t>
  </si>
  <si>
    <t>RBB</t>
  </si>
  <si>
    <t>RFS</t>
  </si>
  <si>
    <t>CB</t>
  </si>
  <si>
    <t>CBH</t>
  </si>
  <si>
    <t>CU</t>
  </si>
  <si>
    <t>Lb longbow (alleen houten pijlen en natuurveren)</t>
  </si>
  <si>
    <t>Hb historical bow: traditionele boog of replica (zonder laminaat, houten pijlen)</t>
  </si>
  <si>
    <t>Bhr bowhunter recurve (zonder hulpmiddelen geen string- en facewalking)</t>
  </si>
  <si>
    <t>Rbb recurve barebow (zonder hulpmiddelen met string- en facewalking)</t>
  </si>
  <si>
    <t>Rfs recurve freestyle (recurveboog met optische hulpmiddelen uitgezonderd scope, peepsight en waterpas, geen release)</t>
  </si>
  <si>
    <t>Cb compound blank (compound zonder vizier, release, peepsight)</t>
  </si>
  <si>
    <t>Cbh compound bowhunter (compound zonder release, alleen pinvizier met max. 5 pinnen)</t>
  </si>
  <si>
    <t>Cu compound unlimited (compound die niet tot cb- of cbh-klasse hoort)</t>
  </si>
  <si>
    <t>Totaal</t>
  </si>
  <si>
    <t>Inschrijfgeld overmaken naar SNS Regio Bank IBAN NL11RBRB0919015859 BIC: RBRBNL21  o.v.v. Naam en november 2019</t>
  </si>
  <si>
    <t>Totaal inschijving</t>
  </si>
  <si>
    <t>Groep</t>
  </si>
  <si>
    <t>Inschrijf geld</t>
  </si>
  <si>
    <t>Nimrod Arcen Inschrijving 23 &amp; 24 November Best of the Best 2019</t>
  </si>
  <si>
    <t>Ed Timmermans</t>
  </si>
  <si>
    <t>Nimrod Arcen</t>
  </si>
  <si>
    <t xml:space="preserve"> </t>
  </si>
  <si>
    <t>Eten Zaterdag avond €7.50</t>
  </si>
  <si>
    <t>Eten   Vrijdag avond €7.50</t>
  </si>
  <si>
    <t>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</si>
</sst>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413]\ * #,##0.00_ ;_ [$€-413]\ * \-#,##0.00_ ;_ [$€-413]\ * &quot;-&quot;??_ ;_ @_ "/>
    <numFmt numFmtId="165" formatCode="&quot;€&quot;#,##0.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Harlow Solid Italic"/>
      <family val="5"/>
    </font>
    <font>
      <sz val="11"/>
      <color theme="1"/>
      <name val="Harlow Solid Italic"/>
      <family val="5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Protection="1"/>
    <xf numFmtId="0" fontId="2" fillId="0" borderId="4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6" fillId="5" borderId="2" xfId="0" applyFont="1" applyFill="1" applyBorder="1" applyAlignment="1" applyProtection="1">
      <alignment horizontal="center" vertical="center"/>
    </xf>
    <xf numFmtId="164" fontId="6" fillId="5" borderId="2" xfId="0" applyNumberFormat="1" applyFont="1" applyFill="1" applyBorder="1" applyProtection="1"/>
    <xf numFmtId="0" fontId="7" fillId="0" borderId="6" xfId="0" applyFont="1" applyBorder="1" applyAlignment="1" applyProtection="1"/>
    <xf numFmtId="0" fontId="0" fillId="0" borderId="6" xfId="0" applyBorder="1" applyAlignment="1" applyProtection="1"/>
    <xf numFmtId="0" fontId="7" fillId="0" borderId="0" xfId="0" applyFont="1" applyBorder="1" applyAlignment="1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/>
    <xf numFmtId="164" fontId="0" fillId="0" borderId="5" xfId="0" applyNumberFormat="1" applyBorder="1" applyProtection="1"/>
    <xf numFmtId="0" fontId="4" fillId="0" borderId="0" xfId="0" applyFont="1" applyProtection="1"/>
    <xf numFmtId="0" fontId="0" fillId="2" borderId="2" xfId="0" applyFill="1" applyBorder="1" applyProtection="1"/>
    <xf numFmtId="0" fontId="0" fillId="0" borderId="2" xfId="0" applyBorder="1" applyProtection="1"/>
    <xf numFmtId="0" fontId="0" fillId="2" borderId="3" xfId="0" applyFill="1" applyBorder="1" applyProtection="1"/>
    <xf numFmtId="0" fontId="5" fillId="2" borderId="2" xfId="0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3" fontId="0" fillId="2" borderId="2" xfId="0" applyNumberFormat="1" applyFill="1" applyBorder="1" applyAlignment="1" applyProtection="1">
      <alignment horizontal="center"/>
      <protection locked="0"/>
    </xf>
    <xf numFmtId="3" fontId="0" fillId="0" borderId="2" xfId="0" applyNumberFormat="1" applyBorder="1" applyAlignment="1" applyProtection="1">
      <alignment horizontal="center"/>
      <protection locked="0"/>
    </xf>
    <xf numFmtId="3" fontId="0" fillId="2" borderId="3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Protection="1"/>
    <xf numFmtId="164" fontId="0" fillId="4" borderId="2" xfId="0" applyNumberFormat="1" applyFill="1" applyBorder="1" applyProtection="1"/>
    <xf numFmtId="0" fontId="0" fillId="6" borderId="0" xfId="0" applyFill="1" applyProtection="1"/>
    <xf numFmtId="0" fontId="3" fillId="0" borderId="4" xfId="0" applyFont="1" applyFill="1" applyBorder="1" applyAlignment="1" applyProtection="1">
      <alignment horizontal="center" vertical="center" wrapText="1"/>
    </xf>
    <xf numFmtId="165" fontId="0" fillId="0" borderId="0" xfId="0" applyNumberFormat="1"/>
    <xf numFmtId="164" fontId="0" fillId="4" borderId="2" xfId="0" applyNumberFormat="1" applyFill="1" applyBorder="1" applyProtection="1">
      <protection locked="0"/>
    </xf>
    <xf numFmtId="0" fontId="6" fillId="5" borderId="2" xfId="0" applyFont="1" applyFill="1" applyBorder="1" applyAlignment="1" applyProtection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0</xdr:row>
      <xdr:rowOff>0</xdr:rowOff>
    </xdr:from>
    <xdr:to>
      <xdr:col>1</xdr:col>
      <xdr:colOff>514350</xdr:colOff>
      <xdr:row>0</xdr:row>
      <xdr:rowOff>990599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0"/>
          <a:ext cx="990599" cy="99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277"/>
  <sheetViews>
    <sheetView tabSelected="1" view="pageBreakPreview" zoomScale="110" zoomScaleNormal="100" zoomScaleSheetLayoutView="110" workbookViewId="0">
      <selection activeCell="K5" sqref="K5"/>
    </sheetView>
  </sheetViews>
  <sheetFormatPr defaultRowHeight="15" x14ac:dyDescent="0.25"/>
  <cols>
    <col min="1" max="1" width="9.140625" style="5"/>
    <col min="2" max="2" width="29.140625" style="1" customWidth="1"/>
    <col min="3" max="3" width="26.140625" style="1" customWidth="1"/>
    <col min="4" max="4" width="18.28515625" style="1" customWidth="1"/>
    <col min="5" max="5" width="6.28515625" style="1" customWidth="1"/>
    <col min="6" max="6" width="10.7109375" style="1" customWidth="1"/>
    <col min="7" max="7" width="10.7109375" style="1" hidden="1" customWidth="1"/>
    <col min="8" max="8" width="10.7109375" style="1" customWidth="1"/>
    <col min="9" max="10" width="10.7109375" style="1" hidden="1" customWidth="1"/>
    <col min="11" max="11" width="10.7109375" style="1" customWidth="1"/>
    <col min="12" max="12" width="10.7109375" style="1" hidden="1" customWidth="1"/>
    <col min="13" max="13" width="15.85546875" style="5" customWidth="1"/>
    <col min="14" max="42" width="9.140625" style="29"/>
    <col min="43" max="43" width="9.140625" style="5"/>
    <col min="44" max="16384" width="9.140625" style="1"/>
  </cols>
  <sheetData>
    <row r="1" spans="1:42" s="5" customFormat="1" ht="78.75" customHeight="1" x14ac:dyDescent="0.25">
      <c r="C1" s="6" t="s">
        <v>28</v>
      </c>
      <c r="D1" s="7"/>
      <c r="E1" s="7"/>
      <c r="F1" s="7"/>
      <c r="G1" s="7"/>
      <c r="H1" s="7"/>
      <c r="I1" s="7"/>
      <c r="J1" s="7"/>
      <c r="K1" s="7"/>
      <c r="L1" s="7"/>
      <c r="M1" s="30" t="s">
        <v>31</v>
      </c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</row>
    <row r="2" spans="1:42" s="5" customFormat="1" ht="60" customHeight="1" x14ac:dyDescent="0.25">
      <c r="A2" s="8"/>
      <c r="B2" s="9" t="s">
        <v>0</v>
      </c>
      <c r="C2" s="9" t="s">
        <v>1</v>
      </c>
      <c r="D2" s="9" t="s">
        <v>26</v>
      </c>
      <c r="E2" s="9" t="s">
        <v>2</v>
      </c>
      <c r="F2" s="9" t="s">
        <v>27</v>
      </c>
      <c r="G2" s="9"/>
      <c r="H2" s="9" t="s">
        <v>33</v>
      </c>
      <c r="I2" s="9"/>
      <c r="J2" s="9"/>
      <c r="K2" s="9" t="s">
        <v>32</v>
      </c>
      <c r="L2" s="9"/>
      <c r="M2" s="9" t="s">
        <v>23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</row>
    <row r="3" spans="1:42" s="5" customFormat="1" ht="15" customHeight="1" x14ac:dyDescent="0.25">
      <c r="A3" s="10" t="s">
        <v>34</v>
      </c>
      <c r="B3" s="33" t="s">
        <v>29</v>
      </c>
      <c r="C3" s="33" t="s">
        <v>30</v>
      </c>
      <c r="D3" s="33" t="s">
        <v>3</v>
      </c>
      <c r="E3" s="33" t="s">
        <v>9</v>
      </c>
      <c r="F3" s="11">
        <v>20</v>
      </c>
      <c r="G3" s="33"/>
      <c r="H3" s="33">
        <v>1</v>
      </c>
      <c r="I3" s="33"/>
      <c r="J3" s="33"/>
      <c r="K3" s="33">
        <v>1</v>
      </c>
      <c r="L3" s="33"/>
      <c r="M3" s="11" t="s">
        <v>31</v>
      </c>
      <c r="N3" s="29"/>
      <c r="O3" s="29"/>
      <c r="P3" s="29" t="s">
        <v>31</v>
      </c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</row>
    <row r="4" spans="1:42" x14ac:dyDescent="0.25">
      <c r="A4" s="19">
        <v>1</v>
      </c>
      <c r="B4" s="22"/>
      <c r="C4" s="2"/>
      <c r="D4" s="2"/>
      <c r="E4" s="2"/>
      <c r="F4" s="23"/>
      <c r="G4" s="23">
        <v>7.5</v>
      </c>
      <c r="H4" s="24"/>
      <c r="I4" s="23">
        <f>SUM(G4*H4)</f>
        <v>0</v>
      </c>
      <c r="J4" s="23">
        <v>7.5</v>
      </c>
      <c r="K4" s="24"/>
      <c r="L4" s="23">
        <f>SUM(J4*K4)</f>
        <v>0</v>
      </c>
      <c r="M4" s="27">
        <f>SUM(L4,I4,F4)</f>
        <v>0</v>
      </c>
    </row>
    <row r="5" spans="1:42" x14ac:dyDescent="0.25">
      <c r="A5" s="20">
        <v>2</v>
      </c>
      <c r="B5" s="3" t="s">
        <v>31</v>
      </c>
      <c r="C5" s="3" t="s">
        <v>31</v>
      </c>
      <c r="D5" s="3"/>
      <c r="E5" s="3"/>
      <c r="F5" s="32"/>
      <c r="G5" s="23">
        <v>7.5</v>
      </c>
      <c r="H5" s="25"/>
      <c r="I5" s="23">
        <f t="shared" ref="I5:I18" si="0">SUM(G5*H5)</f>
        <v>0</v>
      </c>
      <c r="J5" s="23">
        <v>7.5</v>
      </c>
      <c r="K5" s="25"/>
      <c r="L5" s="23">
        <f t="shared" ref="L5:L18" si="1">SUM(J5*K5)</f>
        <v>0</v>
      </c>
      <c r="M5" s="28">
        <f t="shared" ref="M5:M18" si="2">SUM(L5,I5,F5)</f>
        <v>0</v>
      </c>
    </row>
    <row r="6" spans="1:42" x14ac:dyDescent="0.25">
      <c r="A6" s="19">
        <v>3</v>
      </c>
      <c r="B6" s="2"/>
      <c r="C6" s="2"/>
      <c r="D6" s="2"/>
      <c r="E6" s="2"/>
      <c r="F6" s="23"/>
      <c r="G6" s="23">
        <v>7.5</v>
      </c>
      <c r="H6" s="24"/>
      <c r="I6" s="23">
        <f t="shared" si="0"/>
        <v>0</v>
      </c>
      <c r="J6" s="23">
        <v>7.5</v>
      </c>
      <c r="K6" s="24"/>
      <c r="L6" s="23">
        <f t="shared" si="1"/>
        <v>0</v>
      </c>
      <c r="M6" s="27">
        <f t="shared" si="2"/>
        <v>0</v>
      </c>
    </row>
    <row r="7" spans="1:42" x14ac:dyDescent="0.25">
      <c r="A7" s="20">
        <v>4</v>
      </c>
      <c r="B7" s="3"/>
      <c r="C7" s="3"/>
      <c r="D7" s="3"/>
      <c r="E7" s="3"/>
      <c r="F7" s="32"/>
      <c r="G7" s="23">
        <v>7.5</v>
      </c>
      <c r="H7" s="25"/>
      <c r="I7" s="23">
        <f t="shared" si="0"/>
        <v>0</v>
      </c>
      <c r="J7" s="23">
        <v>7.5</v>
      </c>
      <c r="K7" s="25"/>
      <c r="L7" s="23">
        <f t="shared" si="1"/>
        <v>0</v>
      </c>
      <c r="M7" s="28">
        <f t="shared" si="2"/>
        <v>0</v>
      </c>
    </row>
    <row r="8" spans="1:42" x14ac:dyDescent="0.25">
      <c r="A8" s="19">
        <v>5</v>
      </c>
      <c r="B8" s="2"/>
      <c r="C8" s="2"/>
      <c r="D8" s="2"/>
      <c r="E8" s="2"/>
      <c r="F8" s="23"/>
      <c r="G8" s="23">
        <v>7.5</v>
      </c>
      <c r="H8" s="24"/>
      <c r="I8" s="23">
        <f t="shared" si="0"/>
        <v>0</v>
      </c>
      <c r="J8" s="23">
        <v>7.5</v>
      </c>
      <c r="K8" s="24"/>
      <c r="L8" s="23">
        <f t="shared" si="1"/>
        <v>0</v>
      </c>
      <c r="M8" s="27">
        <f t="shared" si="2"/>
        <v>0</v>
      </c>
    </row>
    <row r="9" spans="1:42" x14ac:dyDescent="0.25">
      <c r="A9" s="20">
        <v>6</v>
      </c>
      <c r="B9" s="3"/>
      <c r="C9" s="3"/>
      <c r="D9" s="3"/>
      <c r="E9" s="3"/>
      <c r="F9" s="32"/>
      <c r="G9" s="23">
        <v>7.5</v>
      </c>
      <c r="H9" s="25"/>
      <c r="I9" s="23">
        <f t="shared" si="0"/>
        <v>0</v>
      </c>
      <c r="J9" s="23">
        <v>7.5</v>
      </c>
      <c r="K9" s="25"/>
      <c r="L9" s="23">
        <f t="shared" si="1"/>
        <v>0</v>
      </c>
      <c r="M9" s="28">
        <f t="shared" si="2"/>
        <v>0</v>
      </c>
      <c r="Q9" s="29" t="s">
        <v>31</v>
      </c>
    </row>
    <row r="10" spans="1:42" x14ac:dyDescent="0.25">
      <c r="A10" s="19">
        <v>7</v>
      </c>
      <c r="B10" s="2"/>
      <c r="C10" s="2"/>
      <c r="D10" s="2"/>
      <c r="E10" s="2"/>
      <c r="F10" s="23"/>
      <c r="G10" s="23">
        <v>7.5</v>
      </c>
      <c r="H10" s="24"/>
      <c r="I10" s="23">
        <f t="shared" si="0"/>
        <v>0</v>
      </c>
      <c r="J10" s="23">
        <v>7.5</v>
      </c>
      <c r="K10" s="24"/>
      <c r="L10" s="23">
        <f t="shared" si="1"/>
        <v>0</v>
      </c>
      <c r="M10" s="27">
        <f t="shared" si="2"/>
        <v>0</v>
      </c>
    </row>
    <row r="11" spans="1:42" x14ac:dyDescent="0.25">
      <c r="A11" s="20">
        <v>8</v>
      </c>
      <c r="B11" s="3"/>
      <c r="C11" s="3"/>
      <c r="D11" s="3"/>
      <c r="E11" s="3"/>
      <c r="F11" s="32"/>
      <c r="G11" s="23">
        <v>7.5</v>
      </c>
      <c r="H11" s="25"/>
      <c r="I11" s="23">
        <f t="shared" si="0"/>
        <v>0</v>
      </c>
      <c r="J11" s="23">
        <v>7.5</v>
      </c>
      <c r="K11" s="25"/>
      <c r="L11" s="23">
        <f t="shared" si="1"/>
        <v>0</v>
      </c>
      <c r="M11" s="28">
        <f t="shared" si="2"/>
        <v>0</v>
      </c>
      <c r="P11" s="29" t="s">
        <v>31</v>
      </c>
    </row>
    <row r="12" spans="1:42" x14ac:dyDescent="0.25">
      <c r="A12" s="19">
        <v>9</v>
      </c>
      <c r="B12" s="2"/>
      <c r="C12" s="2"/>
      <c r="D12" s="2"/>
      <c r="E12" s="2"/>
      <c r="F12" s="23"/>
      <c r="G12" s="23">
        <v>7.5</v>
      </c>
      <c r="H12" s="24"/>
      <c r="I12" s="23">
        <f t="shared" si="0"/>
        <v>0</v>
      </c>
      <c r="J12" s="23">
        <v>7.5</v>
      </c>
      <c r="K12" s="24"/>
      <c r="L12" s="23">
        <f t="shared" si="1"/>
        <v>0</v>
      </c>
      <c r="M12" s="27">
        <f t="shared" si="2"/>
        <v>0</v>
      </c>
      <c r="T12" s="29" t="s">
        <v>31</v>
      </c>
    </row>
    <row r="13" spans="1:42" x14ac:dyDescent="0.25">
      <c r="A13" s="20">
        <v>10</v>
      </c>
      <c r="B13" s="3"/>
      <c r="C13" s="3"/>
      <c r="D13" s="3"/>
      <c r="E13" s="3"/>
      <c r="F13" s="32"/>
      <c r="G13" s="23">
        <v>7.5</v>
      </c>
      <c r="H13" s="25"/>
      <c r="I13" s="23">
        <f t="shared" si="0"/>
        <v>0</v>
      </c>
      <c r="J13" s="23">
        <v>7.5</v>
      </c>
      <c r="K13" s="25"/>
      <c r="L13" s="23">
        <f t="shared" si="1"/>
        <v>0</v>
      </c>
      <c r="M13" s="28">
        <f t="shared" si="2"/>
        <v>0</v>
      </c>
    </row>
    <row r="14" spans="1:42" x14ac:dyDescent="0.25">
      <c r="A14" s="19">
        <v>11</v>
      </c>
      <c r="B14" s="2"/>
      <c r="C14" s="2"/>
      <c r="D14" s="2"/>
      <c r="E14" s="2"/>
      <c r="F14" s="23"/>
      <c r="G14" s="23">
        <v>7.5</v>
      </c>
      <c r="H14" s="24"/>
      <c r="I14" s="23">
        <f t="shared" si="0"/>
        <v>0</v>
      </c>
      <c r="J14" s="23">
        <v>7.5</v>
      </c>
      <c r="K14" s="24"/>
      <c r="L14" s="23">
        <f t="shared" si="1"/>
        <v>0</v>
      </c>
      <c r="M14" s="27">
        <f t="shared" si="2"/>
        <v>0</v>
      </c>
    </row>
    <row r="15" spans="1:42" x14ac:dyDescent="0.25">
      <c r="A15" s="20">
        <v>12</v>
      </c>
      <c r="B15" s="3"/>
      <c r="C15" s="3"/>
      <c r="D15" s="3"/>
      <c r="E15" s="3"/>
      <c r="F15" s="32"/>
      <c r="G15" s="23">
        <v>7.5</v>
      </c>
      <c r="H15" s="25"/>
      <c r="I15" s="23">
        <f t="shared" si="0"/>
        <v>0</v>
      </c>
      <c r="J15" s="23">
        <v>7.5</v>
      </c>
      <c r="K15" s="25"/>
      <c r="L15" s="23">
        <f t="shared" si="1"/>
        <v>0</v>
      </c>
      <c r="M15" s="28">
        <f t="shared" si="2"/>
        <v>0</v>
      </c>
    </row>
    <row r="16" spans="1:42" x14ac:dyDescent="0.25">
      <c r="A16" s="19">
        <v>13</v>
      </c>
      <c r="B16" s="2"/>
      <c r="C16" s="2"/>
      <c r="D16" s="2"/>
      <c r="E16" s="2"/>
      <c r="F16" s="23"/>
      <c r="G16" s="23">
        <v>7.5</v>
      </c>
      <c r="H16" s="24"/>
      <c r="I16" s="23">
        <f t="shared" si="0"/>
        <v>0</v>
      </c>
      <c r="J16" s="23">
        <v>7.5</v>
      </c>
      <c r="K16" s="24"/>
      <c r="L16" s="23">
        <f t="shared" si="1"/>
        <v>0</v>
      </c>
      <c r="M16" s="27">
        <f t="shared" si="2"/>
        <v>0</v>
      </c>
    </row>
    <row r="17" spans="1:42" x14ac:dyDescent="0.25">
      <c r="A17" s="20">
        <v>14</v>
      </c>
      <c r="B17" s="3"/>
      <c r="C17" s="3"/>
      <c r="D17" s="3"/>
      <c r="E17" s="3"/>
      <c r="F17" s="32"/>
      <c r="G17" s="23">
        <v>7.5</v>
      </c>
      <c r="H17" s="25"/>
      <c r="I17" s="23">
        <f t="shared" si="0"/>
        <v>0</v>
      </c>
      <c r="J17" s="23">
        <v>7.5</v>
      </c>
      <c r="K17" s="25"/>
      <c r="L17" s="23">
        <f t="shared" si="1"/>
        <v>0</v>
      </c>
      <c r="M17" s="28">
        <f t="shared" si="2"/>
        <v>0</v>
      </c>
    </row>
    <row r="18" spans="1:42" ht="15.75" thickBot="1" x14ac:dyDescent="0.3">
      <c r="A18" s="21">
        <v>15</v>
      </c>
      <c r="B18" s="4"/>
      <c r="C18" s="4"/>
      <c r="D18" s="4"/>
      <c r="E18" s="4"/>
      <c r="F18" s="23"/>
      <c r="G18" s="23">
        <v>7.5</v>
      </c>
      <c r="H18" s="26"/>
      <c r="I18" s="23">
        <f t="shared" si="0"/>
        <v>0</v>
      </c>
      <c r="J18" s="23">
        <v>7.5</v>
      </c>
      <c r="K18" s="26"/>
      <c r="L18" s="23">
        <f t="shared" si="1"/>
        <v>0</v>
      </c>
      <c r="M18" s="27">
        <f t="shared" si="2"/>
        <v>0</v>
      </c>
    </row>
    <row r="19" spans="1:42" s="5" customFormat="1" ht="16.5" thickTop="1" thickBot="1" x14ac:dyDescent="0.3">
      <c r="A19" s="12" t="s">
        <v>24</v>
      </c>
      <c r="B19" s="13"/>
      <c r="C19" s="13"/>
      <c r="D19" s="13"/>
      <c r="E19" s="13"/>
      <c r="F19" s="13"/>
      <c r="G19" s="14"/>
      <c r="H19" s="15" t="s">
        <v>25</v>
      </c>
      <c r="I19" s="16"/>
      <c r="J19" s="16"/>
      <c r="K19" s="16"/>
      <c r="M19" s="17">
        <f>SUM(M4:M18)</f>
        <v>0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</row>
    <row r="20" spans="1:42" s="5" customFormat="1" ht="16.5" customHeight="1" x14ac:dyDescent="0.25"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</row>
    <row r="21" spans="1:42" s="5" customFormat="1" ht="11.1" customHeight="1" x14ac:dyDescent="0.25">
      <c r="A21" s="18" t="s">
        <v>7</v>
      </c>
      <c r="B21" s="18" t="s">
        <v>15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</row>
    <row r="22" spans="1:42" s="5" customFormat="1" ht="11.1" customHeight="1" x14ac:dyDescent="0.25">
      <c r="A22" s="18" t="s">
        <v>8</v>
      </c>
      <c r="B22" s="18" t="s">
        <v>16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</row>
    <row r="23" spans="1:42" s="5" customFormat="1" ht="11.1" customHeight="1" x14ac:dyDescent="0.25">
      <c r="A23" s="18" t="s">
        <v>9</v>
      </c>
      <c r="B23" s="18" t="s">
        <v>17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</row>
    <row r="24" spans="1:42" s="5" customFormat="1" ht="11.1" customHeight="1" x14ac:dyDescent="0.25">
      <c r="A24" s="18" t="s">
        <v>10</v>
      </c>
      <c r="B24" s="18" t="s">
        <v>18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</row>
    <row r="25" spans="1:42" s="5" customFormat="1" ht="11.1" customHeight="1" x14ac:dyDescent="0.25">
      <c r="A25" s="18" t="s">
        <v>11</v>
      </c>
      <c r="B25" s="18" t="s">
        <v>19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</row>
    <row r="26" spans="1:42" s="5" customFormat="1" ht="11.1" customHeight="1" x14ac:dyDescent="0.25">
      <c r="A26" s="18" t="s">
        <v>12</v>
      </c>
      <c r="B26" s="18" t="s">
        <v>20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</row>
    <row r="27" spans="1:42" s="5" customFormat="1" ht="11.1" customHeight="1" x14ac:dyDescent="0.25">
      <c r="A27" s="18" t="s">
        <v>13</v>
      </c>
      <c r="B27" s="18" t="s">
        <v>21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</row>
    <row r="28" spans="1:42" s="5" customFormat="1" ht="11.1" customHeight="1" x14ac:dyDescent="0.25">
      <c r="A28" s="18" t="s">
        <v>14</v>
      </c>
      <c r="B28" s="18" t="s">
        <v>22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</row>
    <row r="29" spans="1:42" s="29" customFormat="1" x14ac:dyDescent="0.25"/>
    <row r="30" spans="1:42" s="29" customFormat="1" x14ac:dyDescent="0.25"/>
    <row r="31" spans="1:42" s="29" customFormat="1" x14ac:dyDescent="0.25">
      <c r="F31" s="29" t="s">
        <v>31</v>
      </c>
    </row>
    <row r="32" spans="1:4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  <row r="43" s="29" customFormat="1" x14ac:dyDescent="0.25"/>
    <row r="44" s="29" customFormat="1" x14ac:dyDescent="0.25"/>
    <row r="45" s="29" customFormat="1" x14ac:dyDescent="0.25"/>
    <row r="46" s="29" customFormat="1" x14ac:dyDescent="0.25"/>
    <row r="47" s="29" customFormat="1" x14ac:dyDescent="0.25"/>
    <row r="48" s="29" customFormat="1" x14ac:dyDescent="0.25"/>
    <row r="49" s="29" customFormat="1" x14ac:dyDescent="0.25"/>
    <row r="50" s="29" customFormat="1" x14ac:dyDescent="0.25"/>
    <row r="51" s="29" customFormat="1" x14ac:dyDescent="0.25"/>
    <row r="52" s="29" customFormat="1" x14ac:dyDescent="0.25"/>
    <row r="53" s="29" customFormat="1" x14ac:dyDescent="0.25"/>
    <row r="54" s="29" customFormat="1" x14ac:dyDescent="0.25"/>
    <row r="55" s="29" customFormat="1" x14ac:dyDescent="0.25"/>
    <row r="56" s="29" customFormat="1" x14ac:dyDescent="0.25"/>
    <row r="57" s="29" customFormat="1" x14ac:dyDescent="0.25"/>
    <row r="58" s="29" customFormat="1" x14ac:dyDescent="0.25"/>
    <row r="59" s="29" customFormat="1" x14ac:dyDescent="0.25"/>
    <row r="60" s="29" customFormat="1" x14ac:dyDescent="0.25"/>
    <row r="61" s="29" customFormat="1" x14ac:dyDescent="0.25"/>
    <row r="62" s="29" customFormat="1" x14ac:dyDescent="0.25"/>
    <row r="63" s="29" customFormat="1" x14ac:dyDescent="0.25"/>
    <row r="64" s="29" customFormat="1" x14ac:dyDescent="0.25"/>
    <row r="65" s="29" customFormat="1" x14ac:dyDescent="0.25"/>
    <row r="66" s="29" customFormat="1" x14ac:dyDescent="0.25"/>
    <row r="67" s="29" customFormat="1" x14ac:dyDescent="0.25"/>
    <row r="68" s="29" customFormat="1" x14ac:dyDescent="0.25"/>
    <row r="69" s="29" customFormat="1" x14ac:dyDescent="0.25"/>
    <row r="70" s="29" customFormat="1" x14ac:dyDescent="0.25"/>
    <row r="71" s="29" customFormat="1" x14ac:dyDescent="0.25"/>
    <row r="72" s="29" customFormat="1" x14ac:dyDescent="0.25"/>
    <row r="73" s="29" customFormat="1" x14ac:dyDescent="0.25"/>
    <row r="74" s="29" customFormat="1" x14ac:dyDescent="0.25"/>
    <row r="75" s="29" customFormat="1" x14ac:dyDescent="0.25"/>
    <row r="76" s="29" customFormat="1" x14ac:dyDescent="0.25"/>
    <row r="77" s="29" customFormat="1" x14ac:dyDescent="0.25"/>
    <row r="78" s="29" customFormat="1" x14ac:dyDescent="0.25"/>
    <row r="79" s="29" customFormat="1" x14ac:dyDescent="0.25"/>
    <row r="80" s="29" customFormat="1" x14ac:dyDescent="0.25"/>
    <row r="81" s="29" customFormat="1" x14ac:dyDescent="0.25"/>
    <row r="82" s="29" customFormat="1" x14ac:dyDescent="0.25"/>
    <row r="83" s="29" customFormat="1" x14ac:dyDescent="0.25"/>
    <row r="84" s="29" customFormat="1" x14ac:dyDescent="0.25"/>
    <row r="85" s="29" customFormat="1" x14ac:dyDescent="0.25"/>
    <row r="86" s="29" customFormat="1" x14ac:dyDescent="0.25"/>
    <row r="87" s="29" customFormat="1" x14ac:dyDescent="0.25"/>
    <row r="88" s="29" customFormat="1" x14ac:dyDescent="0.25"/>
    <row r="89" s="29" customFormat="1" x14ac:dyDescent="0.25"/>
    <row r="90" s="29" customFormat="1" x14ac:dyDescent="0.25"/>
    <row r="91" s="29" customFormat="1" x14ac:dyDescent="0.25"/>
    <row r="92" s="29" customFormat="1" x14ac:dyDescent="0.25"/>
    <row r="93" s="29" customFormat="1" x14ac:dyDescent="0.25"/>
    <row r="94" s="29" customFormat="1" x14ac:dyDescent="0.25"/>
    <row r="95" s="29" customFormat="1" x14ac:dyDescent="0.25"/>
    <row r="96" s="29" customFormat="1" x14ac:dyDescent="0.25"/>
    <row r="97" s="29" customFormat="1" x14ac:dyDescent="0.25"/>
    <row r="98" s="29" customFormat="1" x14ac:dyDescent="0.25"/>
    <row r="99" s="29" customFormat="1" x14ac:dyDescent="0.25"/>
    <row r="100" s="29" customFormat="1" x14ac:dyDescent="0.25"/>
    <row r="101" s="29" customFormat="1" x14ac:dyDescent="0.25"/>
    <row r="102" s="29" customFormat="1" x14ac:dyDescent="0.25"/>
    <row r="103" s="29" customFormat="1" x14ac:dyDescent="0.25"/>
    <row r="104" s="29" customFormat="1" x14ac:dyDescent="0.25"/>
    <row r="105" s="29" customFormat="1" x14ac:dyDescent="0.25"/>
    <row r="106" s="29" customFormat="1" x14ac:dyDescent="0.25"/>
    <row r="107" s="29" customFormat="1" x14ac:dyDescent="0.25"/>
    <row r="108" s="29" customFormat="1" x14ac:dyDescent="0.25"/>
    <row r="109" s="29" customFormat="1" x14ac:dyDescent="0.25"/>
    <row r="110" s="29" customFormat="1" x14ac:dyDescent="0.25"/>
    <row r="111" s="29" customFormat="1" x14ac:dyDescent="0.25"/>
    <row r="112" s="29" customFormat="1" x14ac:dyDescent="0.25"/>
    <row r="113" s="29" customFormat="1" x14ac:dyDescent="0.25"/>
    <row r="114" s="29" customFormat="1" x14ac:dyDescent="0.25"/>
    <row r="115" s="29" customFormat="1" x14ac:dyDescent="0.25"/>
    <row r="116" s="29" customFormat="1" x14ac:dyDescent="0.25"/>
    <row r="117" s="29" customFormat="1" x14ac:dyDescent="0.25"/>
    <row r="118" s="29" customFormat="1" x14ac:dyDescent="0.25"/>
    <row r="119" s="29" customFormat="1" x14ac:dyDescent="0.25"/>
    <row r="120" s="29" customFormat="1" x14ac:dyDescent="0.25"/>
    <row r="121" s="29" customFormat="1" x14ac:dyDescent="0.25"/>
    <row r="122" s="29" customFormat="1" x14ac:dyDescent="0.25"/>
    <row r="123" s="29" customFormat="1" x14ac:dyDescent="0.25"/>
    <row r="124" s="29" customFormat="1" x14ac:dyDescent="0.25"/>
    <row r="125" s="29" customFormat="1" x14ac:dyDescent="0.25"/>
    <row r="126" s="29" customFormat="1" x14ac:dyDescent="0.25"/>
    <row r="127" s="29" customFormat="1" x14ac:dyDescent="0.25"/>
    <row r="128" s="29" customFormat="1" x14ac:dyDescent="0.25"/>
    <row r="129" spans="14:42" s="29" customFormat="1" x14ac:dyDescent="0.25"/>
    <row r="130" spans="14:42" s="29" customFormat="1" x14ac:dyDescent="0.25"/>
    <row r="131" spans="14:42" s="29" customFormat="1" x14ac:dyDescent="0.25"/>
    <row r="132" spans="14:42" s="29" customFormat="1" x14ac:dyDescent="0.25"/>
    <row r="133" spans="14:42" s="29" customFormat="1" x14ac:dyDescent="0.25"/>
    <row r="134" spans="14:42" s="29" customFormat="1" x14ac:dyDescent="0.25"/>
    <row r="135" spans="14:42" s="29" customFormat="1" x14ac:dyDescent="0.25"/>
    <row r="136" spans="14:42" s="29" customFormat="1" x14ac:dyDescent="0.25"/>
    <row r="137" spans="14:42" s="29" customFormat="1" x14ac:dyDescent="0.25"/>
    <row r="138" spans="14:42" s="29" customFormat="1" x14ac:dyDescent="0.25"/>
    <row r="139" spans="14:42" s="29" customFormat="1" x14ac:dyDescent="0.25"/>
    <row r="140" spans="14:42" s="29" customFormat="1" x14ac:dyDescent="0.25"/>
    <row r="141" spans="14:42" s="29" customFormat="1" x14ac:dyDescent="0.25"/>
    <row r="142" spans="14:42" s="29" customFormat="1" x14ac:dyDescent="0.25"/>
    <row r="143" spans="14:42" s="29" customFormat="1" x14ac:dyDescent="0.25"/>
    <row r="144" spans="14:42" s="5" customFormat="1" x14ac:dyDescent="0.25"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</row>
    <row r="145" spans="14:42" s="5" customFormat="1" x14ac:dyDescent="0.25"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</row>
    <row r="146" spans="14:42" s="5" customFormat="1" x14ac:dyDescent="0.25"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</row>
    <row r="147" spans="14:42" s="5" customFormat="1" x14ac:dyDescent="0.25"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</row>
    <row r="148" spans="14:42" s="5" customFormat="1" x14ac:dyDescent="0.25"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</row>
    <row r="149" spans="14:42" s="5" customFormat="1" x14ac:dyDescent="0.25"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</row>
    <row r="150" spans="14:42" s="5" customFormat="1" x14ac:dyDescent="0.25"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</row>
    <row r="151" spans="14:42" s="5" customFormat="1" x14ac:dyDescent="0.25"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</row>
    <row r="152" spans="14:42" s="5" customFormat="1" x14ac:dyDescent="0.25"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</row>
    <row r="153" spans="14:42" s="5" customFormat="1" x14ac:dyDescent="0.25"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</row>
    <row r="154" spans="14:42" s="5" customFormat="1" x14ac:dyDescent="0.25"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</row>
    <row r="155" spans="14:42" s="5" customFormat="1" x14ac:dyDescent="0.25"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</row>
    <row r="156" spans="14:42" s="5" customFormat="1" x14ac:dyDescent="0.25"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</row>
    <row r="157" spans="14:42" s="5" customFormat="1" x14ac:dyDescent="0.25"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</row>
    <row r="158" spans="14:42" s="5" customFormat="1" x14ac:dyDescent="0.25"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</row>
    <row r="159" spans="14:42" s="5" customFormat="1" x14ac:dyDescent="0.25"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</row>
    <row r="160" spans="14:42" s="5" customFormat="1" x14ac:dyDescent="0.25"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</row>
    <row r="161" spans="14:42" s="5" customFormat="1" x14ac:dyDescent="0.25"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</row>
    <row r="162" spans="14:42" s="5" customFormat="1" x14ac:dyDescent="0.25"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</row>
    <row r="163" spans="14:42" s="5" customFormat="1" x14ac:dyDescent="0.25"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</row>
    <row r="164" spans="14:42" s="5" customFormat="1" x14ac:dyDescent="0.25"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</row>
    <row r="165" spans="14:42" s="5" customFormat="1" x14ac:dyDescent="0.25"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</row>
    <row r="166" spans="14:42" s="5" customFormat="1" x14ac:dyDescent="0.25"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</row>
    <row r="167" spans="14:42" s="5" customFormat="1" x14ac:dyDescent="0.25"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</row>
    <row r="168" spans="14:42" s="5" customFormat="1" x14ac:dyDescent="0.25"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</row>
    <row r="169" spans="14:42" s="5" customFormat="1" x14ac:dyDescent="0.25"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</row>
    <row r="170" spans="14:42" s="5" customFormat="1" x14ac:dyDescent="0.25"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</row>
    <row r="171" spans="14:42" s="5" customFormat="1" x14ac:dyDescent="0.25"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</row>
    <row r="172" spans="14:42" s="5" customFormat="1" x14ac:dyDescent="0.25"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</row>
    <row r="173" spans="14:42" s="5" customFormat="1" x14ac:dyDescent="0.25"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</row>
    <row r="174" spans="14:42" s="5" customFormat="1" x14ac:dyDescent="0.25"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</row>
    <row r="175" spans="14:42" s="5" customFormat="1" x14ac:dyDescent="0.25"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</row>
    <row r="176" spans="14:42" s="5" customFormat="1" x14ac:dyDescent="0.25"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</row>
    <row r="177" spans="14:42" s="5" customFormat="1" x14ac:dyDescent="0.25"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</row>
    <row r="178" spans="14:42" s="5" customFormat="1" x14ac:dyDescent="0.25"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</row>
    <row r="179" spans="14:42" s="5" customFormat="1" x14ac:dyDescent="0.25"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</row>
    <row r="180" spans="14:42" s="5" customFormat="1" x14ac:dyDescent="0.25"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</row>
    <row r="181" spans="14:42" s="5" customFormat="1" x14ac:dyDescent="0.25"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</row>
    <row r="182" spans="14:42" s="5" customFormat="1" x14ac:dyDescent="0.25"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</row>
    <row r="183" spans="14:42" s="5" customFormat="1" x14ac:dyDescent="0.25"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</row>
    <row r="184" spans="14:42" s="5" customFormat="1" x14ac:dyDescent="0.25"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</row>
    <row r="185" spans="14:42" s="5" customFormat="1" x14ac:dyDescent="0.25"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</row>
    <row r="186" spans="14:42" s="5" customFormat="1" x14ac:dyDescent="0.25"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</row>
    <row r="187" spans="14:42" s="5" customFormat="1" x14ac:dyDescent="0.25"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</row>
    <row r="188" spans="14:42" s="5" customFormat="1" x14ac:dyDescent="0.25"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</row>
    <row r="189" spans="14:42" s="5" customFormat="1" x14ac:dyDescent="0.25"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</row>
    <row r="190" spans="14:42" s="5" customFormat="1" x14ac:dyDescent="0.25"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</row>
    <row r="191" spans="14:42" s="5" customFormat="1" x14ac:dyDescent="0.25"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</row>
    <row r="192" spans="14:42" s="5" customFormat="1" x14ac:dyDescent="0.25"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</row>
    <row r="193" spans="14:42" s="5" customFormat="1" x14ac:dyDescent="0.25"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</row>
    <row r="194" spans="14:42" s="5" customFormat="1" x14ac:dyDescent="0.25"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</row>
    <row r="195" spans="14:42" s="5" customFormat="1" x14ac:dyDescent="0.25"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</row>
    <row r="196" spans="14:42" s="5" customFormat="1" x14ac:dyDescent="0.25"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</row>
    <row r="197" spans="14:42" s="5" customFormat="1" x14ac:dyDescent="0.25"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</row>
    <row r="198" spans="14:42" s="5" customFormat="1" x14ac:dyDescent="0.25"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</row>
    <row r="199" spans="14:42" s="5" customFormat="1" x14ac:dyDescent="0.25"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</row>
    <row r="200" spans="14:42" s="5" customFormat="1" x14ac:dyDescent="0.25"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</row>
    <row r="201" spans="14:42" s="5" customFormat="1" x14ac:dyDescent="0.25"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</row>
    <row r="202" spans="14:42" s="5" customFormat="1" x14ac:dyDescent="0.25"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</row>
    <row r="203" spans="14:42" s="5" customFormat="1" x14ac:dyDescent="0.25"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</row>
    <row r="204" spans="14:42" s="5" customFormat="1" x14ac:dyDescent="0.25"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</row>
    <row r="205" spans="14:42" s="5" customFormat="1" x14ac:dyDescent="0.25"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</row>
    <row r="206" spans="14:42" s="5" customFormat="1" x14ac:dyDescent="0.25"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</row>
    <row r="207" spans="14:42" s="5" customFormat="1" x14ac:dyDescent="0.25"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</row>
    <row r="208" spans="14:42" s="5" customFormat="1" x14ac:dyDescent="0.25"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</row>
    <row r="209" spans="14:42" s="5" customFormat="1" x14ac:dyDescent="0.25"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</row>
    <row r="210" spans="14:42" s="5" customFormat="1" x14ac:dyDescent="0.25"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</row>
    <row r="211" spans="14:42" s="5" customFormat="1" x14ac:dyDescent="0.25"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</row>
    <row r="212" spans="14:42" s="5" customFormat="1" x14ac:dyDescent="0.25"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</row>
    <row r="213" spans="14:42" s="5" customFormat="1" x14ac:dyDescent="0.25"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</row>
    <row r="214" spans="14:42" s="5" customFormat="1" x14ac:dyDescent="0.25"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</row>
    <row r="215" spans="14:42" s="5" customFormat="1" x14ac:dyDescent="0.25"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</row>
    <row r="216" spans="14:42" s="5" customFormat="1" x14ac:dyDescent="0.25"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</row>
    <row r="217" spans="14:42" s="5" customFormat="1" x14ac:dyDescent="0.25"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</row>
    <row r="218" spans="14:42" s="5" customFormat="1" x14ac:dyDescent="0.25"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</row>
    <row r="219" spans="14:42" s="5" customFormat="1" x14ac:dyDescent="0.25"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</row>
    <row r="220" spans="14:42" s="5" customFormat="1" x14ac:dyDescent="0.25"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</row>
    <row r="221" spans="14:42" s="5" customFormat="1" x14ac:dyDescent="0.25"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</row>
    <row r="222" spans="14:42" s="5" customFormat="1" x14ac:dyDescent="0.25"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</row>
    <row r="223" spans="14:42" s="5" customFormat="1" x14ac:dyDescent="0.25"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</row>
    <row r="224" spans="14:42" s="5" customFormat="1" x14ac:dyDescent="0.25"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</row>
    <row r="225" spans="14:42" s="5" customFormat="1" x14ac:dyDescent="0.25"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</row>
    <row r="226" spans="14:42" s="5" customFormat="1" x14ac:dyDescent="0.25"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</row>
    <row r="227" spans="14:42" s="5" customFormat="1" x14ac:dyDescent="0.25"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</row>
    <row r="228" spans="14:42" s="5" customFormat="1" x14ac:dyDescent="0.25"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</row>
    <row r="229" spans="14:42" s="5" customFormat="1" x14ac:dyDescent="0.25"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</row>
    <row r="230" spans="14:42" s="5" customFormat="1" x14ac:dyDescent="0.25"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</row>
    <row r="231" spans="14:42" s="5" customFormat="1" x14ac:dyDescent="0.25"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</row>
    <row r="232" spans="14:42" s="5" customFormat="1" x14ac:dyDescent="0.25"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</row>
    <row r="233" spans="14:42" s="5" customFormat="1" x14ac:dyDescent="0.25"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</row>
    <row r="234" spans="14:42" s="5" customFormat="1" x14ac:dyDescent="0.25"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</row>
    <row r="235" spans="14:42" s="5" customFormat="1" x14ac:dyDescent="0.25"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</row>
    <row r="236" spans="14:42" s="5" customFormat="1" x14ac:dyDescent="0.25"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</row>
    <row r="237" spans="14:42" s="5" customFormat="1" x14ac:dyDescent="0.25"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</row>
    <row r="238" spans="14:42" s="5" customFormat="1" x14ac:dyDescent="0.25"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</row>
    <row r="239" spans="14:42" s="5" customFormat="1" x14ac:dyDescent="0.25"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</row>
    <row r="240" spans="14:42" s="5" customFormat="1" x14ac:dyDescent="0.25"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</row>
    <row r="241" spans="14:42" s="5" customFormat="1" x14ac:dyDescent="0.25"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</row>
    <row r="242" spans="14:42" s="5" customFormat="1" x14ac:dyDescent="0.25"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</row>
    <row r="243" spans="14:42" s="5" customFormat="1" x14ac:dyDescent="0.25"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</row>
    <row r="244" spans="14:42" s="5" customFormat="1" x14ac:dyDescent="0.25"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</row>
    <row r="245" spans="14:42" s="5" customFormat="1" x14ac:dyDescent="0.25"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</row>
    <row r="246" spans="14:42" s="5" customFormat="1" x14ac:dyDescent="0.25"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</row>
    <row r="247" spans="14:42" s="5" customFormat="1" x14ac:dyDescent="0.25"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</row>
    <row r="248" spans="14:42" s="5" customFormat="1" x14ac:dyDescent="0.25"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</row>
    <row r="249" spans="14:42" s="5" customFormat="1" x14ac:dyDescent="0.25"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</row>
    <row r="250" spans="14:42" s="5" customFormat="1" x14ac:dyDescent="0.25"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</row>
    <row r="251" spans="14:42" s="5" customFormat="1" x14ac:dyDescent="0.25"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</row>
    <row r="252" spans="14:42" s="5" customFormat="1" x14ac:dyDescent="0.25"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</row>
    <row r="253" spans="14:42" s="5" customFormat="1" x14ac:dyDescent="0.25"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</row>
    <row r="254" spans="14:42" s="5" customFormat="1" x14ac:dyDescent="0.25"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</row>
    <row r="255" spans="14:42" s="5" customFormat="1" x14ac:dyDescent="0.25"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</row>
    <row r="256" spans="14:42" s="5" customFormat="1" x14ac:dyDescent="0.25"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</row>
    <row r="257" spans="14:42" s="5" customFormat="1" x14ac:dyDescent="0.25"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</row>
    <row r="258" spans="14:42" s="5" customFormat="1" x14ac:dyDescent="0.25"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</row>
    <row r="259" spans="14:42" s="5" customFormat="1" x14ac:dyDescent="0.25"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</row>
    <row r="260" spans="14:42" s="5" customFormat="1" x14ac:dyDescent="0.25"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</row>
    <row r="261" spans="14:42" s="5" customFormat="1" x14ac:dyDescent="0.25"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</row>
    <row r="262" spans="14:42" s="5" customFormat="1" x14ac:dyDescent="0.25"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</row>
    <row r="263" spans="14:42" s="5" customFormat="1" x14ac:dyDescent="0.25"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</row>
    <row r="264" spans="14:42" s="5" customFormat="1" x14ac:dyDescent="0.25"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</row>
    <row r="265" spans="14:42" s="5" customFormat="1" x14ac:dyDescent="0.25"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</row>
    <row r="266" spans="14:42" s="5" customFormat="1" x14ac:dyDescent="0.25"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</row>
    <row r="267" spans="14:42" s="5" customFormat="1" x14ac:dyDescent="0.25"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</row>
    <row r="268" spans="14:42" s="5" customFormat="1" x14ac:dyDescent="0.25"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</row>
    <row r="269" spans="14:42" s="5" customFormat="1" x14ac:dyDescent="0.25"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</row>
    <row r="270" spans="14:42" s="5" customFormat="1" x14ac:dyDescent="0.25"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</row>
    <row r="271" spans="14:42" s="5" customFormat="1" x14ac:dyDescent="0.25"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</row>
    <row r="272" spans="14:42" s="5" customFormat="1" x14ac:dyDescent="0.25"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</row>
    <row r="273" spans="14:42" s="5" customFormat="1" x14ac:dyDescent="0.25"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</row>
    <row r="274" spans="14:42" s="5" customFormat="1" x14ac:dyDescent="0.25"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</row>
    <row r="275" spans="14:42" s="5" customFormat="1" x14ac:dyDescent="0.25"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</row>
    <row r="276" spans="14:42" s="5" customFormat="1" x14ac:dyDescent="0.25"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</row>
    <row r="277" spans="14:42" s="5" customFormat="1" x14ac:dyDescent="0.25"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</row>
  </sheetData>
  <sheetProtection algorithmName="SHA-512" hashValue="lKkd364oInGdVM3HPvWo/vTEzAU/eFqcFRCgdIboBYySpSdgGyukKVjxZood1HMwJcws7mH7byJLXaxfdWBeHA==" saltValue="NyPtOtnUNdRRPAky5o2HBw==" spinCount="100000" sheet="1" objects="1" scenarios="1"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Dropdown!$A$1:$A$4</xm:f>
          </x14:formula1>
          <xm:sqref>D4:D18</xm:sqref>
        </x14:dataValidation>
        <x14:dataValidation type="list" allowBlank="1" showInputMessage="1" showErrorMessage="1" xr:uid="{00000000-0002-0000-0000-000001000000}">
          <x14:formula1>
            <xm:f>Dropdown!$C$1:$C$8</xm:f>
          </x14:formula1>
          <xm:sqref>E4:E18</xm:sqref>
        </x14:dataValidation>
        <x14:dataValidation type="list" allowBlank="1" showInputMessage="1" showErrorMessage="1" xr:uid="{00000000-0002-0000-0000-000002000000}">
          <x14:formula1>
            <xm:f>Dropdown!$R$1:$R$3</xm:f>
          </x14:formula1>
          <xm:sqref>F4:F18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"/>
  <sheetViews>
    <sheetView workbookViewId="0">
      <selection activeCell="R10" sqref="R10"/>
    </sheetView>
  </sheetViews>
  <sheetFormatPr defaultRowHeight="15" x14ac:dyDescent="0.25"/>
  <cols>
    <col min="1" max="1" width="11.85546875" customWidth="1"/>
  </cols>
  <sheetData>
    <row r="1" spans="1:18" x14ac:dyDescent="0.25">
      <c r="A1" t="s">
        <v>3</v>
      </c>
      <c r="C1" t="s">
        <v>7</v>
      </c>
      <c r="D1" t="s">
        <v>15</v>
      </c>
      <c r="R1" s="31">
        <v>20</v>
      </c>
    </row>
    <row r="2" spans="1:18" x14ac:dyDescent="0.25">
      <c r="A2" t="s">
        <v>4</v>
      </c>
      <c r="C2" t="s">
        <v>8</v>
      </c>
      <c r="D2" t="s">
        <v>16</v>
      </c>
      <c r="R2" s="31">
        <v>10</v>
      </c>
    </row>
    <row r="3" spans="1:18" x14ac:dyDescent="0.25">
      <c r="A3" t="s">
        <v>5</v>
      </c>
      <c r="C3" t="s">
        <v>9</v>
      </c>
      <c r="D3" t="s">
        <v>17</v>
      </c>
      <c r="R3" s="31">
        <v>0</v>
      </c>
    </row>
    <row r="4" spans="1:18" x14ac:dyDescent="0.25">
      <c r="A4" t="s">
        <v>6</v>
      </c>
      <c r="C4" t="s">
        <v>10</v>
      </c>
      <c r="D4" t="s">
        <v>18</v>
      </c>
    </row>
    <row r="5" spans="1:18" x14ac:dyDescent="0.25">
      <c r="C5" t="s">
        <v>11</v>
      </c>
      <c r="D5" t="s">
        <v>19</v>
      </c>
    </row>
    <row r="6" spans="1:18" x14ac:dyDescent="0.25">
      <c r="C6" t="s">
        <v>12</v>
      </c>
      <c r="D6" t="s">
        <v>20</v>
      </c>
    </row>
    <row r="7" spans="1:18" x14ac:dyDescent="0.25">
      <c r="C7" t="s">
        <v>13</v>
      </c>
      <c r="D7" t="s">
        <v>21</v>
      </c>
    </row>
    <row r="8" spans="1:18" x14ac:dyDescent="0.25">
      <c r="C8" t="s">
        <v>14</v>
      </c>
      <c r="D8" t="s">
        <v>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Inschrijving Nimrod Arcen</vt:lpstr>
      <vt:lpstr>Dropdown</vt:lpstr>
      <vt:lpstr>'Inschrijving Nimrod Arcen'!Afdrukbereik</vt:lpstr>
    </vt:vector>
  </TitlesOfParts>
  <Company>syncreon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Timmermans</dc:creator>
  <cp:lastModifiedBy>Sonja Timmermans</cp:lastModifiedBy>
  <cp:lastPrinted>2019-08-28T12:01:51Z</cp:lastPrinted>
  <dcterms:created xsi:type="dcterms:W3CDTF">2019-08-27T09:16:50Z</dcterms:created>
  <dcterms:modified xsi:type="dcterms:W3CDTF">2019-09-09T16:55:10Z</dcterms:modified>
</cp:coreProperties>
</file>